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Uzivatel\Desktop\Dokumenty Vašíčková\DSO\"/>
    </mc:Choice>
  </mc:AlternateContent>
  <xr:revisionPtr revIDLastSave="0" documentId="8_{0FEA0CFF-8842-47D6-A61B-2E650305F96E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5" i="1"/>
  <c r="G34" i="1"/>
  <c r="E21" i="1" l="1"/>
  <c r="F21" i="1"/>
  <c r="F18" i="1"/>
  <c r="F15" i="1"/>
  <c r="F9" i="1"/>
  <c r="E46" i="1"/>
  <c r="F46" i="1"/>
  <c r="E40" i="1"/>
  <c r="F40" i="1"/>
  <c r="F43" i="1"/>
  <c r="F37" i="1"/>
  <c r="F34" i="1"/>
  <c r="E43" i="1" l="1"/>
  <c r="E37" i="1"/>
  <c r="E34" i="1"/>
  <c r="E15" i="1"/>
</calcChain>
</file>

<file path=xl/sharedStrings.xml><?xml version="1.0" encoding="utf-8"?>
<sst xmlns="http://schemas.openxmlformats.org/spreadsheetml/2006/main" count="75" uniqueCount="50">
  <si>
    <t>DSO mikroregion Podlesí</t>
  </si>
  <si>
    <t>Výdaje - dle paragrafů, organizací a složek</t>
  </si>
  <si>
    <t>par</t>
  </si>
  <si>
    <t>org</t>
  </si>
  <si>
    <t>pol</t>
  </si>
  <si>
    <t>popis</t>
  </si>
  <si>
    <t>Nákup ostatních služeb</t>
  </si>
  <si>
    <t>0000</t>
  </si>
  <si>
    <t>Ostatní záležitosti kultury,církví a sděl.prostředků</t>
  </si>
  <si>
    <t>5021</t>
  </si>
  <si>
    <t>Ostatní osobní výdaje</t>
  </si>
  <si>
    <t>5166</t>
  </si>
  <si>
    <t>Konzultační, poradenské a právní služby</t>
  </si>
  <si>
    <t>5169</t>
  </si>
  <si>
    <t>5175</t>
  </si>
  <si>
    <t>Pohoštění</t>
  </si>
  <si>
    <t>Činnost místní správy</t>
  </si>
  <si>
    <t>Výdaje dle paragrafů, organizací a položek</t>
  </si>
  <si>
    <t>Příjmy - dle paragrafů, organizací a položek</t>
  </si>
  <si>
    <t>5031</t>
  </si>
  <si>
    <t>4121</t>
  </si>
  <si>
    <t>5037</t>
  </si>
  <si>
    <t>Neinvestiční přijaté dotace od obcí - Hrabůvka</t>
  </si>
  <si>
    <t>Neinvestiční přijaté dotace od obcí - Klokočí</t>
  </si>
  <si>
    <t>5050</t>
  </si>
  <si>
    <t>Neinvestiční přijaté dotace od obcí - Milenov</t>
  </si>
  <si>
    <t>Neinvestiční přijaté dotace od obcí - Radíkov</t>
  </si>
  <si>
    <t>5070</t>
  </si>
  <si>
    <t>2324</t>
  </si>
  <si>
    <t>Přijaté nekapitálové příspěvky</t>
  </si>
  <si>
    <t>Ostatní záležitosti kultury, církví a sděl.prostřdků</t>
  </si>
  <si>
    <t>2141</t>
  </si>
  <si>
    <t>Obecné příjmy a výdaje z finančních operací</t>
  </si>
  <si>
    <t>Příjmy z úroků</t>
  </si>
  <si>
    <t>Vyvěšeno :</t>
  </si>
  <si>
    <t>Sejmuto :</t>
  </si>
  <si>
    <t>5163</t>
  </si>
  <si>
    <t>Služby peněžních ústavů</t>
  </si>
  <si>
    <t>Přijaté nekapitálové příspěvky a náhrady</t>
  </si>
  <si>
    <t>Regionální a místní správa</t>
  </si>
  <si>
    <t>4134</t>
  </si>
  <si>
    <t>Převody z rozpočtových účtů</t>
  </si>
  <si>
    <t>Převody vlastním fondům v rozpočtech územní úrovně</t>
  </si>
  <si>
    <t>Převody vlastním rozpočtovým účtům</t>
  </si>
  <si>
    <t>5354</t>
  </si>
  <si>
    <t>Schválený rozpočet 2018</t>
  </si>
  <si>
    <t>Upravený rozpočet 2018</t>
  </si>
  <si>
    <t>Návrh rozpočtu 2019</t>
  </si>
  <si>
    <t>Rozpočet na rok 2019</t>
  </si>
  <si>
    <t>Schváleno : 6.2.2019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</si>
</sst>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49" fontId="3" fillId="0" borderId="0" xfId="0" applyNumberFormat="1" applyFont="1"/>
    <xf numFmtId="0" fontId="0" fillId="0" borderId="0" xfId="0" applyFont="1"/>
    <xf numFmtId="44" fontId="0" fillId="0" borderId="1" xfId="1" applyFont="1" applyBorder="1"/>
    <xf numFmtId="44" fontId="4" fillId="0" borderId="1" xfId="1" applyFont="1" applyBorder="1"/>
    <xf numFmtId="44" fontId="0" fillId="0" borderId="0" xfId="1" applyFont="1" applyBorder="1"/>
    <xf numFmtId="44" fontId="4" fillId="0" borderId="0" xfId="1" applyFont="1" applyBorder="1"/>
    <xf numFmtId="44" fontId="0" fillId="0" borderId="0" xfId="1" applyFont="1"/>
    <xf numFmtId="44" fontId="4" fillId="0" borderId="0" xfId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Font="1"/>
    <xf numFmtId="0" fontId="4" fillId="0" borderId="0" xfId="0" applyFont="1"/>
    <xf numFmtId="49" fontId="4" fillId="0" borderId="0" xfId="0" applyNumberFormat="1" applyFont="1"/>
    <xf numFmtId="44" fontId="4" fillId="0" borderId="0" xfId="1" applyFont="1" applyFill="1" applyBorder="1"/>
    <xf numFmtId="49" fontId="4" fillId="0" borderId="1" xfId="0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topLeftCell="A30" workbookViewId="0">
      <selection activeCell="A58" sqref="A58"/>
    </sheetView>
  </sheetViews>
  <sheetFormatPr defaultRowHeight="15" x14ac:dyDescent="0.25"/>
  <cols>
    <col min="1" max="1" width="6.85546875" customWidth="1"/>
    <col min="2" max="2" width="6.140625" hidden="1" customWidth="1"/>
    <col min="3" max="3" width="5.85546875" customWidth="1"/>
    <col min="4" max="4" width="38.140625" customWidth="1"/>
    <col min="5" max="5" width="13.5703125" customWidth="1"/>
    <col min="6" max="6" width="12.5703125" customWidth="1"/>
    <col min="7" max="7" width="13.28515625" customWidth="1"/>
  </cols>
  <sheetData>
    <row r="1" spans="1:7" ht="15.75" x14ac:dyDescent="0.25">
      <c r="A1" s="1" t="s">
        <v>0</v>
      </c>
      <c r="B1" s="1"/>
      <c r="C1" s="1"/>
      <c r="D1" s="1"/>
      <c r="E1" s="2"/>
    </row>
    <row r="2" spans="1:7" ht="15.75" hidden="1" x14ac:dyDescent="0.25">
      <c r="A2" s="1"/>
      <c r="B2" s="1"/>
      <c r="C2" s="1"/>
      <c r="D2" s="1"/>
      <c r="E2" s="2"/>
    </row>
    <row r="3" spans="1:7" ht="15.75" x14ac:dyDescent="0.25">
      <c r="A3" s="1" t="s">
        <v>48</v>
      </c>
      <c r="B3" s="1"/>
      <c r="C3" s="1"/>
      <c r="D3" s="1"/>
      <c r="E3" s="2"/>
    </row>
    <row r="4" spans="1:7" ht="15.75" hidden="1" x14ac:dyDescent="0.25">
      <c r="A4" s="1"/>
      <c r="B4" s="1"/>
      <c r="C4" s="1"/>
      <c r="D4" s="1"/>
      <c r="E4" s="2"/>
    </row>
    <row r="5" spans="1:7" ht="15.75" x14ac:dyDescent="0.25">
      <c r="A5" s="1" t="s">
        <v>1</v>
      </c>
      <c r="B5" s="1"/>
      <c r="C5" s="1"/>
      <c r="D5" s="1"/>
      <c r="E5" s="2"/>
    </row>
    <row r="6" spans="1:7" ht="15.75" hidden="1" x14ac:dyDescent="0.25">
      <c r="A6" s="2"/>
      <c r="B6" s="2"/>
      <c r="C6" s="2"/>
      <c r="D6" s="2"/>
      <c r="E6" s="2"/>
    </row>
    <row r="7" spans="1:7" ht="45" x14ac:dyDescent="0.25">
      <c r="A7" s="12" t="s">
        <v>2</v>
      </c>
      <c r="B7" s="12" t="s">
        <v>3</v>
      </c>
      <c r="C7" s="12" t="s">
        <v>4</v>
      </c>
      <c r="D7" s="12" t="s">
        <v>5</v>
      </c>
      <c r="E7" s="13" t="s">
        <v>47</v>
      </c>
      <c r="F7" s="13" t="s">
        <v>45</v>
      </c>
      <c r="G7" s="13" t="s">
        <v>46</v>
      </c>
    </row>
    <row r="8" spans="1:7" x14ac:dyDescent="0.25">
      <c r="A8" s="14">
        <v>3399</v>
      </c>
      <c r="B8" s="15" t="s">
        <v>7</v>
      </c>
      <c r="C8" s="14">
        <v>5169</v>
      </c>
      <c r="D8" s="16" t="s">
        <v>6</v>
      </c>
      <c r="E8" s="6">
        <v>37000</v>
      </c>
      <c r="F8" s="6">
        <v>30000</v>
      </c>
      <c r="G8" s="6">
        <v>29880</v>
      </c>
    </row>
    <row r="9" spans="1:7" x14ac:dyDescent="0.25">
      <c r="A9" s="17">
        <v>3399</v>
      </c>
      <c r="B9" s="17"/>
      <c r="C9" s="17"/>
      <c r="D9" s="12" t="s">
        <v>8</v>
      </c>
      <c r="E9" s="7">
        <v>37000</v>
      </c>
      <c r="F9" s="7">
        <f>SUM(F8)</f>
        <v>30000</v>
      </c>
      <c r="G9" s="7">
        <v>29880</v>
      </c>
    </row>
    <row r="10" spans="1:7" x14ac:dyDescent="0.25">
      <c r="A10" s="14"/>
      <c r="B10" s="14"/>
      <c r="C10" s="14"/>
      <c r="D10" s="16"/>
      <c r="E10" s="6"/>
      <c r="F10" s="16"/>
      <c r="G10" s="16"/>
    </row>
    <row r="11" spans="1:7" x14ac:dyDescent="0.25">
      <c r="A11" s="14">
        <v>6171</v>
      </c>
      <c r="B11" s="15" t="s">
        <v>7</v>
      </c>
      <c r="C11" s="15" t="s">
        <v>9</v>
      </c>
      <c r="D11" s="16" t="s">
        <v>10</v>
      </c>
      <c r="E11" s="6">
        <v>3000</v>
      </c>
      <c r="F11" s="6">
        <v>3000</v>
      </c>
      <c r="G11" s="6">
        <v>3000</v>
      </c>
    </row>
    <row r="12" spans="1:7" x14ac:dyDescent="0.25">
      <c r="A12" s="14">
        <v>6171</v>
      </c>
      <c r="B12" s="15" t="s">
        <v>7</v>
      </c>
      <c r="C12" s="15" t="s">
        <v>11</v>
      </c>
      <c r="D12" s="16" t="s">
        <v>12</v>
      </c>
      <c r="E12" s="6">
        <v>1000</v>
      </c>
      <c r="F12" s="6">
        <v>1000</v>
      </c>
      <c r="G12" s="6">
        <v>1000</v>
      </c>
    </row>
    <row r="13" spans="1:7" x14ac:dyDescent="0.25">
      <c r="A13" s="14">
        <v>6171</v>
      </c>
      <c r="B13" s="15" t="s">
        <v>7</v>
      </c>
      <c r="C13" s="15" t="s">
        <v>13</v>
      </c>
      <c r="D13" s="16" t="s">
        <v>6</v>
      </c>
      <c r="E13" s="6">
        <v>5000</v>
      </c>
      <c r="F13" s="6">
        <v>5000</v>
      </c>
      <c r="G13" s="6">
        <v>5000</v>
      </c>
    </row>
    <row r="14" spans="1:7" x14ac:dyDescent="0.25">
      <c r="A14" s="14">
        <v>6171</v>
      </c>
      <c r="B14" s="15" t="s">
        <v>7</v>
      </c>
      <c r="C14" s="15" t="s">
        <v>14</v>
      </c>
      <c r="D14" s="16" t="s">
        <v>15</v>
      </c>
      <c r="E14" s="6">
        <v>1000</v>
      </c>
      <c r="F14" s="6">
        <v>1000</v>
      </c>
      <c r="G14" s="6">
        <v>1000</v>
      </c>
    </row>
    <row r="15" spans="1:7" x14ac:dyDescent="0.25">
      <c r="A15" s="17">
        <v>6171</v>
      </c>
      <c r="B15" s="18"/>
      <c r="C15" s="18"/>
      <c r="D15" s="12" t="s">
        <v>16</v>
      </c>
      <c r="E15" s="7">
        <f>SUM(E11:E14)</f>
        <v>10000</v>
      </c>
      <c r="F15" s="7">
        <f>SUM(F11:F14)</f>
        <v>10000</v>
      </c>
      <c r="G15" s="7">
        <f>SUM(G11:G14)</f>
        <v>10000</v>
      </c>
    </row>
    <row r="16" spans="1:7" x14ac:dyDescent="0.25">
      <c r="A16" s="17"/>
      <c r="B16" s="18"/>
      <c r="C16" s="18"/>
      <c r="D16" s="12"/>
      <c r="E16" s="7"/>
      <c r="F16" s="16"/>
      <c r="G16" s="16"/>
    </row>
    <row r="17" spans="1:7" x14ac:dyDescent="0.25">
      <c r="A17" s="14">
        <v>6310</v>
      </c>
      <c r="B17" s="15" t="s">
        <v>7</v>
      </c>
      <c r="C17" s="15" t="s">
        <v>36</v>
      </c>
      <c r="D17" s="16" t="s">
        <v>37</v>
      </c>
      <c r="E17" s="6">
        <v>5000</v>
      </c>
      <c r="F17" s="6">
        <v>2000</v>
      </c>
      <c r="G17" s="6">
        <v>2000</v>
      </c>
    </row>
    <row r="18" spans="1:7" x14ac:dyDescent="0.25">
      <c r="A18" s="17">
        <v>6310</v>
      </c>
      <c r="B18" s="18"/>
      <c r="C18" s="18"/>
      <c r="D18" s="12" t="s">
        <v>32</v>
      </c>
      <c r="E18" s="7">
        <v>5000</v>
      </c>
      <c r="F18" s="7">
        <f>SUM(F17)</f>
        <v>2000</v>
      </c>
      <c r="G18" s="7">
        <f>SUM(G17)</f>
        <v>2000</v>
      </c>
    </row>
    <row r="19" spans="1:7" x14ac:dyDescent="0.25">
      <c r="A19" s="17"/>
      <c r="B19" s="18"/>
      <c r="C19" s="18"/>
      <c r="D19" s="12"/>
      <c r="E19" s="7"/>
      <c r="F19" s="6"/>
      <c r="G19" s="6"/>
    </row>
    <row r="20" spans="1:7" x14ac:dyDescent="0.25">
      <c r="A20" s="17">
        <v>6330</v>
      </c>
      <c r="B20" s="18" t="s">
        <v>7</v>
      </c>
      <c r="C20" s="18" t="s">
        <v>44</v>
      </c>
      <c r="D20" s="12" t="s">
        <v>43</v>
      </c>
      <c r="E20" s="7">
        <v>0</v>
      </c>
      <c r="F20" s="6">
        <v>0</v>
      </c>
      <c r="G20" s="6"/>
    </row>
    <row r="21" spans="1:7" x14ac:dyDescent="0.25">
      <c r="A21" s="17">
        <v>6330</v>
      </c>
      <c r="B21" s="18"/>
      <c r="C21" s="18"/>
      <c r="D21" s="12" t="s">
        <v>42</v>
      </c>
      <c r="E21" s="7">
        <f>SUM(E20)</f>
        <v>0</v>
      </c>
      <c r="F21" s="7">
        <f>SUM(F20)</f>
        <v>0</v>
      </c>
      <c r="G21" s="7"/>
    </row>
    <row r="22" spans="1:7" hidden="1" x14ac:dyDescent="0.25">
      <c r="A22" s="5"/>
      <c r="B22" s="22"/>
      <c r="C22" s="22"/>
      <c r="D22" s="5"/>
      <c r="E22" s="10"/>
      <c r="F22" s="5"/>
      <c r="G22" s="5"/>
    </row>
    <row r="23" spans="1:7" x14ac:dyDescent="0.25">
      <c r="A23" s="23" t="s">
        <v>17</v>
      </c>
      <c r="B23" s="24"/>
      <c r="C23" s="24"/>
      <c r="D23" s="23"/>
      <c r="E23" s="25">
        <v>52000</v>
      </c>
      <c r="F23" s="11">
        <v>42000</v>
      </c>
      <c r="G23" s="11">
        <v>41880</v>
      </c>
    </row>
    <row r="24" spans="1:7" x14ac:dyDescent="0.25">
      <c r="A24" s="5"/>
      <c r="B24" s="22"/>
      <c r="C24" s="22"/>
      <c r="D24" s="5"/>
      <c r="E24" s="5"/>
      <c r="F24" s="5"/>
      <c r="G24" s="5"/>
    </row>
    <row r="25" spans="1:7" hidden="1" x14ac:dyDescent="0.25">
      <c r="A25" s="5"/>
      <c r="B25" s="22"/>
      <c r="C25" s="22"/>
      <c r="D25" s="5"/>
      <c r="E25" s="5"/>
      <c r="F25" s="5"/>
      <c r="G25" s="5"/>
    </row>
    <row r="26" spans="1:7" hidden="1" x14ac:dyDescent="0.25">
      <c r="A26" s="5"/>
      <c r="B26" s="22"/>
      <c r="C26" s="22"/>
      <c r="D26" s="5"/>
      <c r="E26" s="5"/>
      <c r="F26" s="5"/>
      <c r="G26" s="5"/>
    </row>
    <row r="27" spans="1:7" x14ac:dyDescent="0.25">
      <c r="A27" s="23" t="s">
        <v>18</v>
      </c>
      <c r="B27" s="24"/>
      <c r="C27" s="24"/>
      <c r="D27" s="23"/>
      <c r="E27" s="23"/>
      <c r="F27" s="5"/>
      <c r="G27" s="5"/>
    </row>
    <row r="28" spans="1:7" hidden="1" x14ac:dyDescent="0.25">
      <c r="A28" s="23"/>
      <c r="B28" s="24"/>
      <c r="C28" s="24"/>
      <c r="D28" s="23"/>
      <c r="E28" s="23"/>
      <c r="F28" s="5"/>
      <c r="G28" s="5"/>
    </row>
    <row r="29" spans="1:7" ht="45" x14ac:dyDescent="0.25">
      <c r="A29" s="12" t="s">
        <v>2</v>
      </c>
      <c r="B29" s="26" t="s">
        <v>3</v>
      </c>
      <c r="C29" s="26" t="s">
        <v>4</v>
      </c>
      <c r="D29" s="12" t="s">
        <v>5</v>
      </c>
      <c r="E29" s="13" t="s">
        <v>47</v>
      </c>
      <c r="F29" s="13" t="s">
        <v>45</v>
      </c>
      <c r="G29" s="13" t="s">
        <v>46</v>
      </c>
    </row>
    <row r="30" spans="1:7" x14ac:dyDescent="0.25">
      <c r="A30" s="14"/>
      <c r="B30" s="15" t="s">
        <v>19</v>
      </c>
      <c r="C30" s="15" t="s">
        <v>20</v>
      </c>
      <c r="D30" s="16" t="s">
        <v>22</v>
      </c>
      <c r="E30" s="6">
        <v>3000</v>
      </c>
      <c r="F30" s="6">
        <v>3000</v>
      </c>
      <c r="G30" s="6">
        <v>2970</v>
      </c>
    </row>
    <row r="31" spans="1:7" x14ac:dyDescent="0.25">
      <c r="A31" s="14"/>
      <c r="B31" s="15" t="s">
        <v>21</v>
      </c>
      <c r="C31" s="15" t="s">
        <v>20</v>
      </c>
      <c r="D31" s="16" t="s">
        <v>23</v>
      </c>
      <c r="E31" s="6">
        <v>2500</v>
      </c>
      <c r="F31" s="6">
        <v>2500</v>
      </c>
      <c r="G31" s="6">
        <v>2550</v>
      </c>
    </row>
    <row r="32" spans="1:7" x14ac:dyDescent="0.25">
      <c r="A32" s="14"/>
      <c r="B32" s="15" t="s">
        <v>24</v>
      </c>
      <c r="C32" s="15" t="s">
        <v>20</v>
      </c>
      <c r="D32" s="16" t="s">
        <v>25</v>
      </c>
      <c r="E32" s="6">
        <v>4200</v>
      </c>
      <c r="F32" s="6">
        <v>4200</v>
      </c>
      <c r="G32" s="6">
        <v>4050</v>
      </c>
    </row>
    <row r="33" spans="1:7" x14ac:dyDescent="0.25">
      <c r="A33" s="14"/>
      <c r="B33" s="15" t="s">
        <v>27</v>
      </c>
      <c r="C33" s="15" t="s">
        <v>20</v>
      </c>
      <c r="D33" s="16" t="s">
        <v>26</v>
      </c>
      <c r="E33" s="6">
        <v>1500</v>
      </c>
      <c r="F33" s="6">
        <v>1500</v>
      </c>
      <c r="G33" s="6">
        <v>1510</v>
      </c>
    </row>
    <row r="34" spans="1:7" x14ac:dyDescent="0.25">
      <c r="A34" s="14"/>
      <c r="B34" s="15"/>
      <c r="C34" s="15"/>
      <c r="D34" s="16"/>
      <c r="E34" s="7">
        <f>SUM(E30:E33)</f>
        <v>11200</v>
      </c>
      <c r="F34" s="7">
        <f>SUM(F30:F33)</f>
        <v>11200</v>
      </c>
      <c r="G34" s="7">
        <f>SUM(G30:G33)</f>
        <v>11080</v>
      </c>
    </row>
    <row r="35" spans="1:7" x14ac:dyDescent="0.25">
      <c r="A35" s="14"/>
      <c r="B35" s="15"/>
      <c r="C35" s="15"/>
      <c r="D35" s="16"/>
      <c r="E35" s="6"/>
      <c r="F35" s="6"/>
      <c r="G35" s="6"/>
    </row>
    <row r="36" spans="1:7" x14ac:dyDescent="0.25">
      <c r="A36" s="14">
        <v>3399</v>
      </c>
      <c r="B36" s="15" t="s">
        <v>7</v>
      </c>
      <c r="C36" s="15" t="s">
        <v>28</v>
      </c>
      <c r="D36" s="16" t="s">
        <v>29</v>
      </c>
      <c r="E36" s="6">
        <v>39800</v>
      </c>
      <c r="F36" s="6">
        <v>29800</v>
      </c>
      <c r="G36" s="6">
        <v>29800</v>
      </c>
    </row>
    <row r="37" spans="1:7" x14ac:dyDescent="0.25">
      <c r="A37" s="17">
        <v>3399</v>
      </c>
      <c r="B37" s="18"/>
      <c r="C37" s="18"/>
      <c r="D37" s="12" t="s">
        <v>30</v>
      </c>
      <c r="E37" s="7">
        <f>SUM(E36)</f>
        <v>39800</v>
      </c>
      <c r="F37" s="6">
        <f>SUM(F36)</f>
        <v>29800</v>
      </c>
      <c r="G37" s="7">
        <v>29800</v>
      </c>
    </row>
    <row r="38" spans="1:7" x14ac:dyDescent="0.25">
      <c r="A38" s="17"/>
      <c r="B38" s="18"/>
      <c r="C38" s="18"/>
      <c r="D38" s="12"/>
      <c r="E38" s="7"/>
      <c r="F38" s="6"/>
      <c r="G38" s="6"/>
    </row>
    <row r="39" spans="1:7" x14ac:dyDescent="0.25">
      <c r="A39" s="17">
        <v>6171</v>
      </c>
      <c r="B39" s="18" t="s">
        <v>7</v>
      </c>
      <c r="C39" s="18" t="s">
        <v>28</v>
      </c>
      <c r="D39" s="12" t="s">
        <v>38</v>
      </c>
      <c r="E39" s="7">
        <v>0</v>
      </c>
      <c r="F39" s="6">
        <v>0</v>
      </c>
      <c r="G39" s="6"/>
    </row>
    <row r="40" spans="1:7" x14ac:dyDescent="0.25">
      <c r="A40" s="17">
        <v>6171</v>
      </c>
      <c r="B40" s="18"/>
      <c r="C40" s="18"/>
      <c r="D40" s="12" t="s">
        <v>39</v>
      </c>
      <c r="E40" s="7">
        <f>SUM(E39)</f>
        <v>0</v>
      </c>
      <c r="F40" s="6">
        <f>SUM(F39)</f>
        <v>0</v>
      </c>
      <c r="G40" s="6"/>
    </row>
    <row r="41" spans="1:7" x14ac:dyDescent="0.25">
      <c r="A41" s="14"/>
      <c r="B41" s="15"/>
      <c r="C41" s="15"/>
      <c r="D41" s="16"/>
      <c r="E41" s="6"/>
      <c r="F41" s="6"/>
      <c r="G41" s="6"/>
    </row>
    <row r="42" spans="1:7" x14ac:dyDescent="0.25">
      <c r="A42" s="14">
        <v>6310</v>
      </c>
      <c r="B42" s="15" t="s">
        <v>7</v>
      </c>
      <c r="C42" s="15" t="s">
        <v>31</v>
      </c>
      <c r="D42" s="16" t="s">
        <v>33</v>
      </c>
      <c r="E42" s="6">
        <v>1000</v>
      </c>
      <c r="F42" s="6">
        <v>1000</v>
      </c>
      <c r="G42" s="6">
        <v>1000</v>
      </c>
    </row>
    <row r="43" spans="1:7" x14ac:dyDescent="0.25">
      <c r="A43" s="17">
        <v>6310</v>
      </c>
      <c r="B43" s="18"/>
      <c r="C43" s="18"/>
      <c r="D43" s="12" t="s">
        <v>32</v>
      </c>
      <c r="E43" s="7">
        <f>SUM(E42)</f>
        <v>1000</v>
      </c>
      <c r="F43" s="6">
        <f>SUM(F42)</f>
        <v>1000</v>
      </c>
      <c r="G43" s="7">
        <v>1000</v>
      </c>
    </row>
    <row r="44" spans="1:7" x14ac:dyDescent="0.25">
      <c r="A44" s="17"/>
      <c r="B44" s="18"/>
      <c r="C44" s="18"/>
      <c r="D44" s="12"/>
      <c r="E44" s="7"/>
      <c r="F44" s="6"/>
      <c r="G44" s="6"/>
    </row>
    <row r="45" spans="1:7" x14ac:dyDescent="0.25">
      <c r="A45" s="17">
        <v>6330</v>
      </c>
      <c r="B45" s="18" t="s">
        <v>7</v>
      </c>
      <c r="C45" s="18" t="s">
        <v>40</v>
      </c>
      <c r="D45" s="12" t="s">
        <v>41</v>
      </c>
      <c r="E45" s="7">
        <v>0</v>
      </c>
      <c r="F45" s="6">
        <v>0</v>
      </c>
      <c r="G45" s="6"/>
    </row>
    <row r="46" spans="1:7" x14ac:dyDescent="0.25">
      <c r="A46" s="17">
        <v>6330</v>
      </c>
      <c r="B46" s="18"/>
      <c r="C46" s="18"/>
      <c r="D46" s="12" t="s">
        <v>42</v>
      </c>
      <c r="E46" s="7">
        <f>SUM(E45)</f>
        <v>0</v>
      </c>
      <c r="F46" s="6">
        <f>SUM(F45)</f>
        <v>0</v>
      </c>
      <c r="G46" s="6"/>
    </row>
    <row r="47" spans="1:7" hidden="1" x14ac:dyDescent="0.25">
      <c r="A47" s="19"/>
      <c r="B47" s="20"/>
      <c r="C47" s="20"/>
      <c r="D47" s="21"/>
      <c r="E47" s="9"/>
      <c r="F47" s="8"/>
      <c r="G47" s="8"/>
    </row>
    <row r="48" spans="1:7" hidden="1" x14ac:dyDescent="0.25">
      <c r="A48" s="5"/>
      <c r="B48" s="22"/>
      <c r="C48" s="22"/>
      <c r="D48" s="5"/>
      <c r="E48" s="10"/>
      <c r="F48" s="10"/>
      <c r="G48" s="10"/>
    </row>
    <row r="49" spans="1:7" x14ac:dyDescent="0.25">
      <c r="A49" s="23" t="s">
        <v>18</v>
      </c>
      <c r="B49" s="24"/>
      <c r="C49" s="24"/>
      <c r="D49" s="23"/>
      <c r="E49" s="11">
        <v>52000</v>
      </c>
      <c r="F49" s="11">
        <v>42000</v>
      </c>
      <c r="G49" s="11">
        <v>41880</v>
      </c>
    </row>
    <row r="50" spans="1:7" x14ac:dyDescent="0.25">
      <c r="A50" s="5"/>
      <c r="B50" s="22"/>
      <c r="C50" s="22"/>
      <c r="D50" s="5"/>
      <c r="E50" s="10"/>
      <c r="F50" s="5"/>
      <c r="G50" s="5"/>
    </row>
    <row r="51" spans="1:7" ht="15.75" hidden="1" x14ac:dyDescent="0.25">
      <c r="A51" s="2"/>
      <c r="B51" s="4"/>
      <c r="C51" s="4"/>
      <c r="D51" s="2"/>
      <c r="E51" s="3"/>
    </row>
    <row r="52" spans="1:7" ht="15.75" x14ac:dyDescent="0.25">
      <c r="A52" s="2"/>
      <c r="B52" s="4"/>
      <c r="C52" s="4"/>
      <c r="D52" s="2"/>
      <c r="E52" s="3"/>
    </row>
    <row r="53" spans="1:7" ht="15.75" hidden="1" x14ac:dyDescent="0.25">
      <c r="A53" s="2"/>
      <c r="B53" s="4"/>
      <c r="C53" s="4"/>
      <c r="D53" s="2"/>
      <c r="E53" s="2"/>
    </row>
    <row r="54" spans="1:7" ht="15.75" x14ac:dyDescent="0.25">
      <c r="A54" s="2" t="s">
        <v>34</v>
      </c>
      <c r="B54" s="4"/>
      <c r="C54" s="4"/>
      <c r="D54" s="2"/>
      <c r="E54" s="2"/>
    </row>
    <row r="55" spans="1:7" ht="15.75" x14ac:dyDescent="0.25">
      <c r="A55" s="2"/>
      <c r="B55" s="4"/>
      <c r="C55" s="4"/>
      <c r="D55" s="2"/>
      <c r="E55" s="2"/>
    </row>
    <row r="56" spans="1:7" ht="15.75" x14ac:dyDescent="0.25">
      <c r="A56" s="2" t="s">
        <v>35</v>
      </c>
      <c r="B56" s="2"/>
      <c r="C56" s="2"/>
      <c r="D56" s="2"/>
      <c r="E56" s="2"/>
    </row>
    <row r="57" spans="1:7" ht="15.75" x14ac:dyDescent="0.25">
      <c r="A57" s="2"/>
      <c r="B57" s="2"/>
      <c r="C57" s="2"/>
      <c r="D57" s="2"/>
      <c r="E57" s="2"/>
    </row>
    <row r="58" spans="1:7" ht="15.75" x14ac:dyDescent="0.25">
      <c r="A58" s="2" t="s">
        <v>49</v>
      </c>
      <c r="B58" s="2"/>
      <c r="C58" s="2"/>
      <c r="D58" s="2"/>
      <c r="E58" s="2"/>
    </row>
    <row r="59" spans="1:7" ht="15.75" x14ac:dyDescent="0.25">
      <c r="A59" s="2"/>
      <c r="B59" s="2"/>
      <c r="C59" s="2"/>
      <c r="D59" s="2"/>
      <c r="E59" s="2"/>
    </row>
    <row r="60" spans="1:7" ht="15.75" x14ac:dyDescent="0.25">
      <c r="A60" s="2"/>
      <c r="B60" s="2"/>
      <c r="C60" s="2"/>
      <c r="D60" s="2"/>
      <c r="E60" s="2"/>
    </row>
    <row r="61" spans="1:7" ht="15.75" x14ac:dyDescent="0.25">
      <c r="A61" s="2"/>
      <c r="B61" s="2"/>
      <c r="C61" s="2"/>
      <c r="D61" s="2"/>
      <c r="E61" s="2"/>
    </row>
    <row r="62" spans="1:7" ht="15.75" x14ac:dyDescent="0.25">
      <c r="A62" s="2"/>
      <c r="B62" s="2"/>
      <c r="C62" s="2"/>
      <c r="D62" s="2"/>
      <c r="E62" s="2"/>
    </row>
  </sheetData>
  <pageMargins left="0.70866141732283472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2018-12-02T18:49:54Z</cp:lastPrinted>
  <dcterms:created xsi:type="dcterms:W3CDTF">2016-12-02T14:00:42Z</dcterms:created>
  <dcterms:modified xsi:type="dcterms:W3CDTF">2019-02-08T07:06:36Z</dcterms:modified>
</cp:coreProperties>
</file>